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8"/>
  <workbookPr filterPrivacy="1"/>
  <xr:revisionPtr revIDLastSave="0" documentId="8_{B577B6D9-6F53-410D-9AFB-669007DF2D25}" xr6:coauthVersionLast="43" xr6:coauthVersionMax="43" xr10:uidLastSave="{00000000-0000-0000-0000-000000000000}"/>
  <bookViews>
    <workbookView xWindow="0" yWindow="0" windowWidth="22260" windowHeight="12645" firstSheet="1" activeTab="1" xr2:uid="{00000000-000D-0000-FFFF-FFFF00000000}"/>
  </bookViews>
  <sheets>
    <sheet name="I полугодие 2019" sheetId="1" r:id="rId1"/>
    <sheet name="другие достижения" sheetId="5" r:id="rId2"/>
    <sheet name="3 кв." sheetId="3" r:id="rId3"/>
    <sheet name="4 кв.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5" l="1"/>
  <c r="G42" i="5"/>
  <c r="D42" i="5"/>
  <c r="F34" i="5"/>
  <c r="G34" i="5"/>
  <c r="D34" i="5"/>
  <c r="F24" i="5"/>
  <c r="G24" i="5"/>
  <c r="D24" i="5"/>
  <c r="F16" i="5"/>
  <c r="G16" i="5"/>
  <c r="D16" i="5"/>
  <c r="G11" i="5"/>
  <c r="F11" i="5"/>
  <c r="D11" i="5"/>
  <c r="D61" i="1"/>
  <c r="C61" i="1"/>
  <c r="D33" i="1"/>
  <c r="C33" i="1"/>
</calcChain>
</file>

<file path=xl/sharedStrings.xml><?xml version="1.0" encoding="utf-8"?>
<sst xmlns="http://schemas.openxmlformats.org/spreadsheetml/2006/main" count="147" uniqueCount="102">
  <si>
    <t xml:space="preserve">Приложение к письму </t>
  </si>
  <si>
    <t>Управления образования</t>
  </si>
  <si>
    <t>от 30.05.2019 № 90</t>
  </si>
  <si>
    <t>Достижения обучающихся муниципальных образовательных организаций</t>
  </si>
  <si>
    <t>за I полугодие  2019 года</t>
  </si>
  <si>
    <t>Название мероприятия</t>
  </si>
  <si>
    <t>Кол-во участников</t>
  </si>
  <si>
    <t>Победители призёры</t>
  </si>
  <si>
    <t>Олимпиада для обучающихся 5-х – 6-х классов по географии, информатике, математике, русскому языку, английскому языку, немецкому языку, истории</t>
  </si>
  <si>
    <t>Соревнование по робототехнике «Робофишки»</t>
  </si>
  <si>
    <t xml:space="preserve">«Олимпионик» олимпиада для учащихся 2-х – 4-х классов по русскому языку, математике, английскому зыку </t>
  </si>
  <si>
    <t>Конкурс чтецов «Мое любимое стихотворение»</t>
  </si>
  <si>
    <t xml:space="preserve">Международный конкурс "КИТ" </t>
  </si>
  <si>
    <t>Международный конкурс "Британский бульдог"</t>
  </si>
  <si>
    <t xml:space="preserve">Международный конкурс "Пегас" </t>
  </si>
  <si>
    <t>Международный конкурс "Золотое Руно"</t>
  </si>
  <si>
    <t xml:space="preserve">Международный конкурс "Кенгуру" </t>
  </si>
  <si>
    <t xml:space="preserve">Тестирование "Кенгуру выпускникам" </t>
  </si>
  <si>
    <t xml:space="preserve">Региональный этап ВСОШ </t>
  </si>
  <si>
    <t>Муниципальный этап конкурса чтецов "Живая классика"</t>
  </si>
  <si>
    <t>Региональный этап конкурса чтецов "Живая классика"</t>
  </si>
  <si>
    <t>Районная научно-практическая конференция «Юность.Наука.Культура.»</t>
  </si>
  <si>
    <t>Олимпиада для учащихся 3 – 4 классов по предметам «Окружающий мир», «Физическая культура»</t>
  </si>
  <si>
    <t>Стипендия Губернатора обучающимся ноябрь 2018</t>
  </si>
  <si>
    <t>Математическая игра «Решай, смекай, отгадывай»</t>
  </si>
  <si>
    <t xml:space="preserve">Фестиваль школьных пресс-центров «Журбум» </t>
  </si>
  <si>
    <t>Конкурс-фестиваль патриотической песни «Песни огненных лет»</t>
  </si>
  <si>
    <t>Конкурс детского танца «Золотая туфелька»</t>
  </si>
  <si>
    <t>Конкурс «Лучший волонтерский отряд»</t>
  </si>
  <si>
    <t>Конкурс на соискание премии  Главы Колпашевского района лучшим обучающимся 2019 года</t>
  </si>
  <si>
    <t>Фестиваль «Шоу роботов»</t>
  </si>
  <si>
    <t>Экологический двумесячник</t>
  </si>
  <si>
    <t>Конкурс ЧИП</t>
  </si>
  <si>
    <t>Районный конкурс юных велосипедистов 
«Безопасное колесо»</t>
  </si>
  <si>
    <t>ИТОГО</t>
  </si>
  <si>
    <t xml:space="preserve">Спорт </t>
  </si>
  <si>
    <t>Баскетбол "КЭС-БАСКЕТ" (областной)</t>
  </si>
  <si>
    <t>Спартакиада обучающихся Томской области:</t>
  </si>
  <si>
    <t>шахматы</t>
  </si>
  <si>
    <t>полиатлон</t>
  </si>
  <si>
    <t>лыжные гонки</t>
  </si>
  <si>
    <t xml:space="preserve">баскетбол </t>
  </si>
  <si>
    <t xml:space="preserve">Спартакиада обучающихся Колпашевского района: </t>
  </si>
  <si>
    <t>Муниципальный этап Всероссийских спортивных соревнований школьников «Президентские состязания»)</t>
  </si>
  <si>
    <t>Спартакиада обучающихся Томской области: первенство по волейболу</t>
  </si>
  <si>
    <t>Региональный этап Всероссийских соревнований школьников «Президентские состязания»</t>
  </si>
  <si>
    <t>Региональный этап Всероссийских соревнований школьников «Президентские спортивные игры»</t>
  </si>
  <si>
    <t>Спартакиада обучающихся Томской области</t>
  </si>
  <si>
    <t xml:space="preserve">Региональный этап Всероссийских соревнований по футболу «Кожаный мяч» в Томской области </t>
  </si>
  <si>
    <t xml:space="preserve">гиревой спорт </t>
  </si>
  <si>
    <t>волейбол</t>
  </si>
  <si>
    <t>городошный спорт</t>
  </si>
  <si>
    <t>настольный теннис</t>
  </si>
  <si>
    <t>лёгкая атлетика</t>
  </si>
  <si>
    <t>Муниципальный этап Всероссийских спортивных игр школьников «Президентские спортивные игры»</t>
  </si>
  <si>
    <t xml:space="preserve">ВПС «Рубеж»: ВСИ «Победа», ВСИ памяти Я. Пушкарёва        </t>
  </si>
  <si>
    <t xml:space="preserve">Муниципальный этап Всероссийских соревнований по футболу «Кожаный мяч» в Томской области </t>
  </si>
  <si>
    <t>Иные достижения обучающихся муниципальных образовательных организаций</t>
  </si>
  <si>
    <t>№ п/п</t>
  </si>
  <si>
    <t>название конкурса (олимпиады, конференции, спортивных соревнований и т.д.)</t>
  </si>
  <si>
    <t>дата участия (месяц, год)</t>
  </si>
  <si>
    <t>количество участников от ОО</t>
  </si>
  <si>
    <t>форма участия (очно/заочно)</t>
  </si>
  <si>
    <t>количество победителей</t>
  </si>
  <si>
    <t>количество призёров</t>
  </si>
  <si>
    <t>муниципальный уровень</t>
  </si>
  <si>
    <t>Муниципальный этап летнего фестиваля ГТО</t>
  </si>
  <si>
    <t>очная</t>
  </si>
  <si>
    <t>2…</t>
  </si>
  <si>
    <t>Межпоселенческая спартакиада Колпашевского района</t>
  </si>
  <si>
    <t>Районный конкурс исполнителей военной и патриотической песни "Муза, опаленная войной"</t>
  </si>
  <si>
    <t>МСОМ Конференция "Культурное наследие"</t>
  </si>
  <si>
    <t>МСОМ Конференция "Россия наш дом"</t>
  </si>
  <si>
    <t>МСОМ "Слет волонтеров"</t>
  </si>
  <si>
    <t>межмуниципальный уровень</t>
  </si>
  <si>
    <t>Конкурс экологического рисунка "Природа- твой дом. Береги его! "</t>
  </si>
  <si>
    <t>региональный уровень</t>
  </si>
  <si>
    <t>Зимний фестиваль ГТО</t>
  </si>
  <si>
    <t>Региональный этап летнего фестиваля ГТО</t>
  </si>
  <si>
    <t>Региональный медиаконкурс "Томск - глазами детей"</t>
  </si>
  <si>
    <t>ян-март19</t>
  </si>
  <si>
    <t>заочно</t>
  </si>
  <si>
    <t>Региональный метапредметный конкурс "Цветные перья"</t>
  </si>
  <si>
    <t>РЦРО Региональный литературный конкурс «Моя малая Родина» среди детей с ОВЗ.Номинация «Рассказ о родном крае»</t>
  </si>
  <si>
    <t>заочная</t>
  </si>
  <si>
    <t>всероссийский уровень</t>
  </si>
  <si>
    <t>Всероссийская викторина "Мир музыки, гармонии и звука"</t>
  </si>
  <si>
    <t>Всероссийская викторина по музыке. Всероссийский образовательный портал "Академия интеллектуального развития"</t>
  </si>
  <si>
    <t>Всероссийский творческий конкурс "Международный день 8 марта"</t>
  </si>
  <si>
    <t>Всероссийская викторина "Музыкальный турнир"</t>
  </si>
  <si>
    <t>Всероссийская викторина "Российская космонавтика"</t>
  </si>
  <si>
    <t>Всероссийский Математический образовательный марафон «Дино"</t>
  </si>
  <si>
    <t>Всероссийская интеллектуальная викторина «Музыкальная карусель»</t>
  </si>
  <si>
    <t>Всероссийский конкурс юных чтецов "Живое слово"</t>
  </si>
  <si>
    <t>международный уровень</t>
  </si>
  <si>
    <t>Международный творческий конкурс"Моя презентация"</t>
  </si>
  <si>
    <t>Международный конкурс "Мириады открытий"</t>
  </si>
  <si>
    <t>Международный конкурс декоративно-прикладного творчества "Мастерская умельцев"</t>
  </si>
  <si>
    <t>Международный конкурс детского творчества "Птичья  галерея", посвященная Международному Дню птиц</t>
  </si>
  <si>
    <t>Международная олимпиада "ЭРУДИТ II"</t>
  </si>
  <si>
    <t>Международный конкурс детского художественного творчества "Госпожа акварель"</t>
  </si>
  <si>
    <t>3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</si>
</sst>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Fill="1" applyBorder="1" applyAlignment="1">
      <alignment horizontal="center"/>
    </xf>
    <xf numFmtId="0" fontId="5" fillId="0" borderId="1" xfId="0" applyFont="1" applyBorder="1"/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0" fillId="0" borderId="0" xfId="0" applyFont="1" applyBorder="1"/>
    <xf numFmtId="0" fontId="0" fillId="0" borderId="0" xfId="0" applyAlignment="1"/>
    <xf numFmtId="0" fontId="0" fillId="2" borderId="0" xfId="0" applyFill="1" applyAlignment="1">
      <alignment horizontal="center" wrapText="1"/>
    </xf>
    <xf numFmtId="0" fontId="3" fillId="0" borderId="0" xfId="0" applyFont="1" applyAlignment="1"/>
    <xf numFmtId="14" fontId="3" fillId="0" borderId="1" xfId="0" applyNumberFormat="1" applyFont="1" applyBorder="1"/>
    <xf numFmtId="17" fontId="3" fillId="0" borderId="1" xfId="0" applyNumberFormat="1" applyFont="1" applyBorder="1"/>
    <xf numFmtId="17" fontId="3" fillId="0" borderId="1" xfId="0" applyNumberFormat="1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3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opLeftCell="A22" workbookViewId="0">
      <selection activeCell="D33" sqref="D33"/>
    </sheetView>
  </sheetViews>
  <sheetFormatPr defaultRowHeight="15.75"/>
  <cols>
    <col min="2" max="2" width="68" style="14" customWidth="1"/>
    <col min="3" max="3" width="13.28515625" customWidth="1"/>
    <col min="4" max="4" width="14.5703125" customWidth="1"/>
  </cols>
  <sheetData>
    <row r="1" spans="1:8">
      <c r="C1" s="50" t="s">
        <v>0</v>
      </c>
      <c r="D1" s="48"/>
    </row>
    <row r="2" spans="1:8">
      <c r="C2" s="50" t="s">
        <v>1</v>
      </c>
      <c r="D2" s="48"/>
    </row>
    <row r="3" spans="1:8">
      <c r="C3" s="50" t="s">
        <v>2</v>
      </c>
      <c r="D3" s="48"/>
    </row>
    <row r="4" spans="1:8" ht="15.75" customHeight="1">
      <c r="A4" s="59" t="s">
        <v>3</v>
      </c>
      <c r="B4" s="59"/>
      <c r="C4" s="59"/>
      <c r="D4" s="59"/>
    </row>
    <row r="5" spans="1:8" ht="15.75" customHeight="1">
      <c r="A5" s="66" t="s">
        <v>4</v>
      </c>
      <c r="B5" s="66"/>
      <c r="C5" s="66"/>
      <c r="D5" s="66"/>
    </row>
    <row r="6" spans="1:8" ht="29.25">
      <c r="A6" s="26"/>
      <c r="B6" s="42" t="s">
        <v>5</v>
      </c>
      <c r="C6" s="29" t="s">
        <v>6</v>
      </c>
      <c r="D6" s="29" t="s">
        <v>7</v>
      </c>
    </row>
    <row r="7" spans="1:8" s="21" customFormat="1" ht="45">
      <c r="A7" s="35">
        <v>1</v>
      </c>
      <c r="B7" s="36" t="s">
        <v>8</v>
      </c>
      <c r="C7" s="37">
        <v>53</v>
      </c>
      <c r="D7" s="38">
        <v>13</v>
      </c>
    </row>
    <row r="8" spans="1:8" s="21" customFormat="1" ht="15">
      <c r="A8" s="23">
        <v>3</v>
      </c>
      <c r="B8" s="39" t="s">
        <v>9</v>
      </c>
      <c r="C8" s="40">
        <v>9</v>
      </c>
      <c r="D8" s="23">
        <v>2</v>
      </c>
    </row>
    <row r="9" spans="1:8" s="21" customFormat="1" ht="30">
      <c r="A9" s="17">
        <v>4</v>
      </c>
      <c r="B9" s="36" t="s">
        <v>10</v>
      </c>
      <c r="C9" s="40">
        <v>36</v>
      </c>
      <c r="D9" s="23">
        <v>11</v>
      </c>
      <c r="H9" s="49"/>
    </row>
    <row r="10" spans="1:8" s="21" customFormat="1" ht="15">
      <c r="A10" s="17">
        <v>5</v>
      </c>
      <c r="B10" s="41" t="s">
        <v>11</v>
      </c>
      <c r="C10" s="40">
        <v>3</v>
      </c>
      <c r="D10" s="23">
        <v>0</v>
      </c>
    </row>
    <row r="11" spans="1:8" s="21" customFormat="1" ht="15">
      <c r="A11" s="17">
        <v>6</v>
      </c>
      <c r="B11" s="41" t="s">
        <v>12</v>
      </c>
      <c r="C11" s="40">
        <v>106</v>
      </c>
      <c r="D11" s="23">
        <v>16</v>
      </c>
    </row>
    <row r="12" spans="1:8" s="21" customFormat="1" ht="15">
      <c r="A12" s="17">
        <v>7</v>
      </c>
      <c r="B12" s="41" t="s">
        <v>13</v>
      </c>
      <c r="C12" s="40">
        <v>0</v>
      </c>
      <c r="D12" s="23">
        <v>0</v>
      </c>
    </row>
    <row r="13" spans="1:8" s="21" customFormat="1" ht="15">
      <c r="A13" s="17">
        <v>8</v>
      </c>
      <c r="B13" s="41" t="s">
        <v>14</v>
      </c>
      <c r="C13" s="40">
        <v>0</v>
      </c>
      <c r="D13" s="23">
        <v>0</v>
      </c>
    </row>
    <row r="14" spans="1:8" s="21" customFormat="1" ht="15">
      <c r="A14" s="17">
        <v>9</v>
      </c>
      <c r="B14" s="41" t="s">
        <v>15</v>
      </c>
      <c r="C14" s="40">
        <v>0</v>
      </c>
      <c r="D14" s="23">
        <v>0</v>
      </c>
    </row>
    <row r="15" spans="1:8" s="21" customFormat="1" ht="21.75" customHeight="1">
      <c r="A15" s="17">
        <v>10</v>
      </c>
      <c r="B15" s="41" t="s">
        <v>16</v>
      </c>
      <c r="C15" s="40">
        <v>0</v>
      </c>
      <c r="D15" s="23">
        <v>0</v>
      </c>
    </row>
    <row r="16" spans="1:8" s="21" customFormat="1" ht="15">
      <c r="A16" s="17">
        <v>11</v>
      </c>
      <c r="B16" s="41" t="s">
        <v>17</v>
      </c>
      <c r="C16" s="40">
        <v>0</v>
      </c>
      <c r="D16" s="23">
        <v>0</v>
      </c>
    </row>
    <row r="17" spans="1:4" s="21" customFormat="1" ht="15">
      <c r="A17" s="17">
        <v>12</v>
      </c>
      <c r="B17" s="41" t="s">
        <v>18</v>
      </c>
      <c r="C17" s="40">
        <v>11</v>
      </c>
      <c r="D17" s="23">
        <v>3</v>
      </c>
    </row>
    <row r="18" spans="1:4" s="21" customFormat="1" ht="15">
      <c r="A18" s="17">
        <v>16</v>
      </c>
      <c r="B18" s="41" t="s">
        <v>19</v>
      </c>
      <c r="C18" s="23">
        <v>3</v>
      </c>
      <c r="D18" s="23">
        <v>0</v>
      </c>
    </row>
    <row r="19" spans="1:4" s="21" customFormat="1" ht="15">
      <c r="A19" s="17">
        <v>17</v>
      </c>
      <c r="B19" s="41" t="s">
        <v>20</v>
      </c>
      <c r="C19" s="40">
        <v>0</v>
      </c>
      <c r="D19" s="23">
        <v>0</v>
      </c>
    </row>
    <row r="20" spans="1:4" s="21" customFormat="1" ht="20.25" customHeight="1">
      <c r="A20" s="23">
        <v>18</v>
      </c>
      <c r="B20" s="27" t="s">
        <v>21</v>
      </c>
      <c r="C20" s="23">
        <v>6</v>
      </c>
      <c r="D20" s="23">
        <v>6</v>
      </c>
    </row>
    <row r="21" spans="1:4" ht="30">
      <c r="A21" s="55">
        <v>19</v>
      </c>
      <c r="B21" s="34" t="s">
        <v>22</v>
      </c>
      <c r="C21" s="56">
        <v>14</v>
      </c>
      <c r="D21" s="30">
        <v>3</v>
      </c>
    </row>
    <row r="22" spans="1:4" ht="15">
      <c r="A22" s="55">
        <v>20</v>
      </c>
      <c r="B22" s="34" t="s">
        <v>23</v>
      </c>
      <c r="C22" s="56">
        <v>1</v>
      </c>
      <c r="D22" s="30">
        <v>1</v>
      </c>
    </row>
    <row r="23" spans="1:4" ht="15">
      <c r="A23" s="38">
        <v>21</v>
      </c>
      <c r="B23" s="36" t="s">
        <v>24</v>
      </c>
      <c r="C23" s="38">
        <v>6</v>
      </c>
      <c r="D23" s="38">
        <v>0</v>
      </c>
    </row>
    <row r="24" spans="1:4" ht="15">
      <c r="A24" s="23">
        <v>22</v>
      </c>
      <c r="B24" s="36" t="s">
        <v>25</v>
      </c>
      <c r="C24" s="23">
        <v>5</v>
      </c>
      <c r="D24" s="23">
        <v>0</v>
      </c>
    </row>
    <row r="25" spans="1:4" ht="15">
      <c r="A25" s="23">
        <v>23</v>
      </c>
      <c r="B25" s="43" t="s">
        <v>26</v>
      </c>
      <c r="C25" s="38"/>
      <c r="D25" s="38"/>
    </row>
    <row r="26" spans="1:4" ht="15">
      <c r="A26" s="23">
        <v>24</v>
      </c>
      <c r="B26" s="44" t="s">
        <v>27</v>
      </c>
      <c r="C26" s="23"/>
      <c r="D26" s="23"/>
    </row>
    <row r="27" spans="1:4" ht="15">
      <c r="A27" s="23">
        <v>25</v>
      </c>
      <c r="B27" s="44" t="s">
        <v>28</v>
      </c>
      <c r="C27" s="23">
        <v>30</v>
      </c>
      <c r="D27" s="23">
        <v>30</v>
      </c>
    </row>
    <row r="28" spans="1:4" ht="30">
      <c r="A28" s="23">
        <v>26</v>
      </c>
      <c r="B28" s="41" t="s">
        <v>29</v>
      </c>
      <c r="C28" s="23">
        <v>0</v>
      </c>
      <c r="D28" s="23">
        <v>0</v>
      </c>
    </row>
    <row r="29" spans="1:4" ht="15">
      <c r="A29" s="23">
        <v>27</v>
      </c>
      <c r="B29" s="41" t="s">
        <v>30</v>
      </c>
      <c r="C29" s="23">
        <v>13</v>
      </c>
      <c r="D29" s="23">
        <v>8</v>
      </c>
    </row>
    <row r="30" spans="1:4" ht="15">
      <c r="A30" s="17">
        <v>28</v>
      </c>
      <c r="B30" s="41" t="s">
        <v>31</v>
      </c>
      <c r="C30" s="23">
        <v>352</v>
      </c>
      <c r="D30" s="28">
        <v>0</v>
      </c>
    </row>
    <row r="31" spans="1:4" ht="15">
      <c r="A31" s="17">
        <v>29</v>
      </c>
      <c r="B31" s="41" t="s">
        <v>32</v>
      </c>
      <c r="C31" s="40">
        <v>0</v>
      </c>
      <c r="D31" s="23">
        <v>0</v>
      </c>
    </row>
    <row r="32" spans="1:4" ht="30">
      <c r="A32" s="17">
        <v>30</v>
      </c>
      <c r="B32" s="41" t="s">
        <v>33</v>
      </c>
      <c r="C32" s="40">
        <v>4</v>
      </c>
      <c r="D32" s="23">
        <v>0</v>
      </c>
    </row>
    <row r="33" spans="1:4" ht="15">
      <c r="A33" s="10"/>
      <c r="B33" s="42" t="s">
        <v>34</v>
      </c>
      <c r="C33" s="57">
        <f>SUM(C7:C32)</f>
        <v>652</v>
      </c>
      <c r="D33" s="57">
        <f>SUM(D7:D32)</f>
        <v>93</v>
      </c>
    </row>
    <row r="34" spans="1:4" ht="15.75" customHeight="1">
      <c r="A34" s="63"/>
      <c r="B34" s="64"/>
      <c r="C34" s="65"/>
      <c r="D34" s="30"/>
    </row>
    <row r="35" spans="1:4" ht="15">
      <c r="A35" s="31"/>
      <c r="B35" s="42" t="s">
        <v>35</v>
      </c>
      <c r="C35" s="32"/>
      <c r="D35" s="26"/>
    </row>
    <row r="36" spans="1:4" ht="20.25" customHeight="1">
      <c r="A36" s="55">
        <v>1</v>
      </c>
      <c r="B36" s="34" t="s">
        <v>36</v>
      </c>
      <c r="C36" s="56">
        <v>8</v>
      </c>
      <c r="D36" s="30">
        <v>8</v>
      </c>
    </row>
    <row r="37" spans="1:4" ht="15.75" customHeight="1">
      <c r="A37" s="60">
        <v>2</v>
      </c>
      <c r="B37" s="42" t="s">
        <v>37</v>
      </c>
      <c r="C37" s="56"/>
      <c r="D37" s="30"/>
    </row>
    <row r="38" spans="1:4" ht="17.25" customHeight="1">
      <c r="A38" s="61"/>
      <c r="B38" s="34" t="s">
        <v>38</v>
      </c>
      <c r="C38" s="30">
        <v>0</v>
      </c>
      <c r="D38" s="30">
        <v>0</v>
      </c>
    </row>
    <row r="39" spans="1:4" ht="15">
      <c r="A39" s="61"/>
      <c r="B39" s="34" t="s">
        <v>39</v>
      </c>
      <c r="C39" s="30">
        <v>0</v>
      </c>
      <c r="D39" s="30">
        <v>0</v>
      </c>
    </row>
    <row r="40" spans="1:4" ht="15">
      <c r="A40" s="61"/>
      <c r="B40" s="34" t="s">
        <v>40</v>
      </c>
      <c r="C40" s="30">
        <v>0</v>
      </c>
      <c r="D40" s="30">
        <v>0</v>
      </c>
    </row>
    <row r="41" spans="1:4" ht="15">
      <c r="A41" s="62"/>
      <c r="B41" s="34" t="s">
        <v>41</v>
      </c>
      <c r="C41" s="30">
        <v>12</v>
      </c>
      <c r="D41" s="30">
        <v>0</v>
      </c>
    </row>
    <row r="42" spans="1:4" ht="15">
      <c r="A42" s="60">
        <v>3</v>
      </c>
      <c r="B42" s="42" t="s">
        <v>42</v>
      </c>
      <c r="C42" s="30"/>
      <c r="D42" s="30"/>
    </row>
    <row r="43" spans="1:4" ht="15">
      <c r="A43" s="61"/>
      <c r="B43" s="22" t="s">
        <v>38</v>
      </c>
      <c r="C43" s="30"/>
      <c r="D43" s="30"/>
    </row>
    <row r="44" spans="1:4" ht="15">
      <c r="A44" s="61"/>
      <c r="B44" s="34" t="s">
        <v>39</v>
      </c>
      <c r="C44" s="30">
        <v>5</v>
      </c>
      <c r="D44" s="30">
        <v>0</v>
      </c>
    </row>
    <row r="45" spans="1:4" ht="15">
      <c r="A45" s="61"/>
      <c r="B45" s="34" t="s">
        <v>40</v>
      </c>
      <c r="C45" s="30">
        <v>8</v>
      </c>
      <c r="D45" s="30">
        <v>4</v>
      </c>
    </row>
    <row r="46" spans="1:4" ht="30">
      <c r="A46" s="62"/>
      <c r="B46" s="34" t="s">
        <v>43</v>
      </c>
      <c r="C46" s="30">
        <v>16</v>
      </c>
      <c r="D46" s="30">
        <v>16</v>
      </c>
    </row>
    <row r="47" spans="1:4" ht="15">
      <c r="A47" s="54">
        <v>4</v>
      </c>
      <c r="B47" s="27" t="s">
        <v>44</v>
      </c>
      <c r="C47" s="30">
        <v>0</v>
      </c>
      <c r="D47" s="30">
        <v>0</v>
      </c>
    </row>
    <row r="48" spans="1:4" ht="30">
      <c r="A48" s="54">
        <v>5</v>
      </c>
      <c r="B48" s="27" t="s">
        <v>45</v>
      </c>
      <c r="C48" s="30">
        <v>16</v>
      </c>
      <c r="D48" s="30">
        <v>16</v>
      </c>
    </row>
    <row r="49" spans="1:4" ht="30">
      <c r="A49" s="54">
        <v>6</v>
      </c>
      <c r="B49" s="27" t="s">
        <v>46</v>
      </c>
      <c r="C49" s="30">
        <v>0</v>
      </c>
      <c r="D49" s="30">
        <v>0</v>
      </c>
    </row>
    <row r="50" spans="1:4" ht="15">
      <c r="A50" s="54">
        <v>7</v>
      </c>
      <c r="B50" s="26" t="s">
        <v>47</v>
      </c>
      <c r="C50" s="30">
        <v>0</v>
      </c>
      <c r="D50" s="30">
        <v>0</v>
      </c>
    </row>
    <row r="51" spans="1:4" ht="30">
      <c r="A51" s="54">
        <v>8</v>
      </c>
      <c r="B51" s="27" t="s">
        <v>48</v>
      </c>
      <c r="C51" s="30">
        <v>0</v>
      </c>
      <c r="D51" s="30">
        <v>0</v>
      </c>
    </row>
    <row r="52" spans="1:4" ht="15">
      <c r="A52" s="60">
        <v>9</v>
      </c>
      <c r="B52" s="26" t="s">
        <v>42</v>
      </c>
      <c r="C52" s="30"/>
      <c r="D52" s="30"/>
    </row>
    <row r="53" spans="1:4" ht="15">
      <c r="A53" s="61"/>
      <c r="B53" s="27" t="s">
        <v>49</v>
      </c>
      <c r="C53" s="30">
        <v>0</v>
      </c>
      <c r="D53" s="30">
        <v>0</v>
      </c>
    </row>
    <row r="54" spans="1:4" ht="15">
      <c r="A54" s="61"/>
      <c r="B54" s="26" t="s">
        <v>50</v>
      </c>
      <c r="C54" s="30">
        <v>8</v>
      </c>
      <c r="D54" s="30">
        <v>8</v>
      </c>
    </row>
    <row r="55" spans="1:4" ht="15">
      <c r="A55" s="61"/>
      <c r="B55" s="26" t="s">
        <v>51</v>
      </c>
      <c r="C55" s="30">
        <v>0</v>
      </c>
      <c r="D55" s="30">
        <v>0</v>
      </c>
    </row>
    <row r="56" spans="1:4" ht="15">
      <c r="A56" s="61"/>
      <c r="B56" s="26" t="s">
        <v>52</v>
      </c>
      <c r="C56" s="30">
        <v>7</v>
      </c>
      <c r="D56" s="30">
        <v>4</v>
      </c>
    </row>
    <row r="57" spans="1:4" ht="15">
      <c r="A57" s="61"/>
      <c r="B57" s="26" t="s">
        <v>53</v>
      </c>
      <c r="C57" s="30">
        <v>12</v>
      </c>
      <c r="D57" s="30">
        <v>0</v>
      </c>
    </row>
    <row r="58" spans="1:4" ht="30">
      <c r="A58" s="62"/>
      <c r="B58" s="45" t="s">
        <v>54</v>
      </c>
      <c r="C58" s="30">
        <v>20</v>
      </c>
      <c r="D58" s="30">
        <v>20</v>
      </c>
    </row>
    <row r="59" spans="1:4" ht="15">
      <c r="A59" s="54">
        <v>10</v>
      </c>
      <c r="B59" s="46" t="s">
        <v>55</v>
      </c>
      <c r="C59" s="30">
        <v>18</v>
      </c>
      <c r="D59" s="30">
        <v>5</v>
      </c>
    </row>
    <row r="60" spans="1:4" ht="30">
      <c r="A60" s="54">
        <v>11</v>
      </c>
      <c r="B60" s="46" t="s">
        <v>56</v>
      </c>
      <c r="C60" s="30">
        <v>0</v>
      </c>
      <c r="D60" s="30">
        <v>0</v>
      </c>
    </row>
    <row r="61" spans="1:4" ht="15">
      <c r="A61" s="26"/>
      <c r="B61" s="42" t="s">
        <v>34</v>
      </c>
      <c r="C61" s="26">
        <f>SUM(C35:C60)</f>
        <v>130</v>
      </c>
      <c r="D61" s="26">
        <f>SUM(D35:D60)</f>
        <v>81</v>
      </c>
    </row>
    <row r="62" spans="1:4" ht="15">
      <c r="A62" s="47"/>
      <c r="B62" s="33"/>
      <c r="C62" s="47"/>
      <c r="D62" s="47"/>
    </row>
    <row r="63" spans="1:4">
      <c r="A63" s="24"/>
      <c r="C63" s="24"/>
      <c r="D63" s="24"/>
    </row>
    <row r="64" spans="1:4">
      <c r="A64" s="24"/>
      <c r="C64" s="24"/>
      <c r="D64" s="24"/>
    </row>
    <row r="65" spans="1:4">
      <c r="A65" s="24"/>
      <c r="C65" s="24"/>
      <c r="D65" s="24"/>
    </row>
    <row r="66" spans="1:4">
      <c r="A66" s="24"/>
      <c r="C66" s="24"/>
      <c r="D66" s="24"/>
    </row>
    <row r="67" spans="1:4">
      <c r="A67" s="24"/>
      <c r="C67" s="24"/>
      <c r="D67" s="24"/>
    </row>
    <row r="68" spans="1:4">
      <c r="A68" s="24"/>
      <c r="C68" s="24"/>
      <c r="D68" s="24"/>
    </row>
    <row r="69" spans="1:4">
      <c r="A69" s="24"/>
      <c r="C69" s="24"/>
      <c r="D69" s="24"/>
    </row>
    <row r="70" spans="1:4">
      <c r="A70" s="24"/>
      <c r="C70" s="24"/>
      <c r="D70" s="24"/>
    </row>
    <row r="71" spans="1:4">
      <c r="A71" s="24"/>
      <c r="C71" s="24"/>
      <c r="D71" s="24"/>
    </row>
    <row r="72" spans="1:4">
      <c r="A72" s="24"/>
      <c r="C72" s="24"/>
      <c r="D72" s="24"/>
    </row>
    <row r="73" spans="1:4">
      <c r="A73" s="24"/>
      <c r="C73" s="24"/>
      <c r="D73" s="24"/>
    </row>
    <row r="74" spans="1:4">
      <c r="A74" s="24"/>
      <c r="C74" s="24"/>
      <c r="D74" s="24"/>
    </row>
  </sheetData>
  <mergeCells count="6">
    <mergeCell ref="A4:D4"/>
    <mergeCell ref="A52:A58"/>
    <mergeCell ref="A34:C34"/>
    <mergeCell ref="A5:D5"/>
    <mergeCell ref="A37:A41"/>
    <mergeCell ref="A42:A46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5"/>
  <sheetViews>
    <sheetView tabSelected="1" topLeftCell="A10" workbookViewId="0">
      <selection activeCell="B22" sqref="B22"/>
    </sheetView>
  </sheetViews>
  <sheetFormatPr defaultRowHeight="15"/>
  <cols>
    <col min="1" max="1" width="7.140625" customWidth="1"/>
    <col min="2" max="2" width="63.42578125" bestFit="1" customWidth="1"/>
    <col min="3" max="3" width="14.7109375" customWidth="1"/>
    <col min="4" max="5" width="13.7109375" customWidth="1"/>
    <col min="6" max="6" width="14.7109375" customWidth="1"/>
    <col min="7" max="7" width="14.140625" customWidth="1"/>
    <col min="8" max="8" width="11.42578125" customWidth="1"/>
  </cols>
  <sheetData>
    <row r="1" spans="1:7" ht="15" customHeight="1">
      <c r="A1" s="59" t="s">
        <v>57</v>
      </c>
      <c r="B1" s="59"/>
      <c r="C1" s="59"/>
      <c r="D1" s="59"/>
      <c r="E1" s="59"/>
      <c r="F1" s="59"/>
      <c r="G1" s="59"/>
    </row>
    <row r="2" spans="1:7" ht="15" customHeight="1">
      <c r="A2" s="67"/>
      <c r="B2" s="67"/>
      <c r="C2" s="67"/>
      <c r="D2" s="67"/>
      <c r="E2" s="67"/>
      <c r="F2" s="67"/>
      <c r="G2" s="67"/>
    </row>
    <row r="3" spans="1:7" s="25" customFormat="1" ht="72">
      <c r="A3" s="16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</row>
    <row r="4" spans="1:7" s="25" customFormat="1">
      <c r="A4" s="68" t="s">
        <v>65</v>
      </c>
      <c r="B4" s="69"/>
      <c r="C4" s="69"/>
      <c r="D4" s="69"/>
      <c r="E4" s="69"/>
      <c r="F4" s="69"/>
      <c r="G4" s="70"/>
    </row>
    <row r="5" spans="1:7" s="25" customFormat="1">
      <c r="A5" s="30">
        <v>1</v>
      </c>
      <c r="B5" s="27" t="s">
        <v>66</v>
      </c>
      <c r="C5" s="53">
        <v>43556</v>
      </c>
      <c r="D5" s="27">
        <v>5</v>
      </c>
      <c r="E5" s="27" t="s">
        <v>67</v>
      </c>
      <c r="F5" s="27">
        <v>2</v>
      </c>
      <c r="G5" s="27">
        <v>1</v>
      </c>
    </row>
    <row r="6" spans="1:7" s="25" customFormat="1">
      <c r="A6" s="30" t="s">
        <v>68</v>
      </c>
      <c r="B6" s="27" t="s">
        <v>69</v>
      </c>
      <c r="C6" s="53">
        <v>43525</v>
      </c>
      <c r="D6" s="27">
        <v>6</v>
      </c>
      <c r="E6" s="27" t="s">
        <v>67</v>
      </c>
      <c r="F6" s="27">
        <v>2</v>
      </c>
      <c r="G6" s="27">
        <v>4</v>
      </c>
    </row>
    <row r="7" spans="1:7" s="25" customFormat="1" ht="30">
      <c r="A7" s="30">
        <v>3</v>
      </c>
      <c r="B7" s="27" t="s">
        <v>70</v>
      </c>
      <c r="C7" s="53">
        <v>43497</v>
      </c>
      <c r="D7" s="27">
        <v>1</v>
      </c>
      <c r="E7" s="27" t="s">
        <v>67</v>
      </c>
      <c r="F7" s="27">
        <v>0</v>
      </c>
      <c r="G7" s="27">
        <v>1</v>
      </c>
    </row>
    <row r="8" spans="1:7" s="25" customFormat="1">
      <c r="A8" s="30"/>
      <c r="B8" s="27" t="s">
        <v>71</v>
      </c>
      <c r="C8" s="53">
        <v>43556</v>
      </c>
      <c r="D8" s="27">
        <v>5</v>
      </c>
      <c r="E8" s="27" t="s">
        <v>67</v>
      </c>
      <c r="F8" s="27">
        <v>5</v>
      </c>
      <c r="G8" s="27">
        <v>0</v>
      </c>
    </row>
    <row r="9" spans="1:7" s="25" customFormat="1">
      <c r="A9" s="26">
        <v>4</v>
      </c>
      <c r="B9" s="27" t="s">
        <v>72</v>
      </c>
      <c r="C9" s="53">
        <v>43556</v>
      </c>
      <c r="D9" s="27">
        <v>3</v>
      </c>
      <c r="E9" s="27" t="s">
        <v>67</v>
      </c>
      <c r="F9" s="27">
        <v>0</v>
      </c>
      <c r="G9" s="27">
        <v>3</v>
      </c>
    </row>
    <row r="10" spans="1:7" s="25" customFormat="1">
      <c r="A10" s="26"/>
      <c r="B10" s="27" t="s">
        <v>73</v>
      </c>
      <c r="C10" s="53">
        <v>43572</v>
      </c>
      <c r="D10" s="27">
        <v>30</v>
      </c>
      <c r="E10" s="27" t="s">
        <v>67</v>
      </c>
      <c r="F10" s="27">
        <v>30</v>
      </c>
      <c r="G10" s="27">
        <v>0</v>
      </c>
    </row>
    <row r="11" spans="1:7" s="25" customFormat="1">
      <c r="A11" s="16"/>
      <c r="B11" s="29" t="s">
        <v>34</v>
      </c>
      <c r="C11" s="29"/>
      <c r="D11" s="29">
        <f>SUM(D5:D10)</f>
        <v>50</v>
      </c>
      <c r="E11" s="29"/>
      <c r="F11" s="29">
        <f t="shared" ref="E11:G11" si="0">SUM(F5:F10)</f>
        <v>39</v>
      </c>
      <c r="G11" s="29">
        <f>SUM(G5:G10)</f>
        <v>9</v>
      </c>
    </row>
    <row r="12" spans="1:7">
      <c r="A12" s="68" t="s">
        <v>74</v>
      </c>
      <c r="B12" s="64"/>
      <c r="C12" s="64"/>
      <c r="D12" s="64"/>
      <c r="E12" s="64"/>
      <c r="F12" s="64"/>
      <c r="G12" s="65"/>
    </row>
    <row r="13" spans="1:7">
      <c r="A13" s="30">
        <v>1</v>
      </c>
      <c r="B13" s="26" t="s">
        <v>75</v>
      </c>
      <c r="C13" s="51">
        <v>43575</v>
      </c>
      <c r="D13" s="26">
        <v>6</v>
      </c>
      <c r="E13" s="26" t="s">
        <v>67</v>
      </c>
      <c r="F13" s="26">
        <v>2</v>
      </c>
      <c r="G13" s="26">
        <v>4</v>
      </c>
    </row>
    <row r="14" spans="1:7">
      <c r="A14" s="30"/>
      <c r="B14" s="26"/>
      <c r="C14" s="52"/>
      <c r="D14" s="26"/>
      <c r="E14" s="26"/>
      <c r="F14" s="26"/>
      <c r="G14" s="26"/>
    </row>
    <row r="15" spans="1:7">
      <c r="A15" s="26"/>
      <c r="B15" s="26"/>
      <c r="C15" s="26"/>
      <c r="D15" s="26"/>
      <c r="E15" s="26"/>
      <c r="F15" s="26"/>
      <c r="G15" s="26"/>
    </row>
    <row r="16" spans="1:7">
      <c r="A16" s="26"/>
      <c r="B16" s="16" t="s">
        <v>34</v>
      </c>
      <c r="C16" s="26"/>
      <c r="D16" s="26">
        <f>SUM(D13:D15)</f>
        <v>6</v>
      </c>
      <c r="E16" s="26"/>
      <c r="F16" s="26">
        <f t="shared" ref="E16:G16" si="1">SUM(F13:F15)</f>
        <v>2</v>
      </c>
      <c r="G16" s="26">
        <f t="shared" si="1"/>
        <v>4</v>
      </c>
    </row>
    <row r="17" spans="1:7">
      <c r="A17" s="68" t="s">
        <v>76</v>
      </c>
      <c r="B17" s="64"/>
      <c r="C17" s="64"/>
      <c r="D17" s="64"/>
      <c r="E17" s="64"/>
      <c r="F17" s="64"/>
      <c r="G17" s="65"/>
    </row>
    <row r="18" spans="1:7">
      <c r="A18" s="30">
        <v>1</v>
      </c>
      <c r="B18" s="26" t="s">
        <v>77</v>
      </c>
      <c r="C18" s="52">
        <v>43525</v>
      </c>
      <c r="D18" s="26">
        <v>1</v>
      </c>
      <c r="E18" s="26" t="s">
        <v>67</v>
      </c>
      <c r="F18" s="26">
        <v>0</v>
      </c>
      <c r="G18" s="26">
        <v>1</v>
      </c>
    </row>
    <row r="19" spans="1:7">
      <c r="A19" s="30" t="s">
        <v>68</v>
      </c>
      <c r="B19" s="26" t="s">
        <v>78</v>
      </c>
      <c r="C19" s="52">
        <v>43586</v>
      </c>
      <c r="D19" s="26">
        <v>2</v>
      </c>
      <c r="E19" s="26" t="s">
        <v>67</v>
      </c>
      <c r="F19" s="26">
        <v>0</v>
      </c>
      <c r="G19" s="26">
        <v>2</v>
      </c>
    </row>
    <row r="20" spans="1:7">
      <c r="A20" s="30">
        <v>3</v>
      </c>
      <c r="B20" s="26" t="s">
        <v>79</v>
      </c>
      <c r="C20" s="52" t="s">
        <v>80</v>
      </c>
      <c r="D20" s="26">
        <v>7</v>
      </c>
      <c r="E20" s="26" t="s">
        <v>81</v>
      </c>
      <c r="F20" s="26">
        <v>3</v>
      </c>
      <c r="G20" s="26">
        <v>4</v>
      </c>
    </row>
    <row r="21" spans="1:7">
      <c r="A21" s="26">
        <v>4</v>
      </c>
      <c r="B21" s="26" t="s">
        <v>82</v>
      </c>
      <c r="C21" s="26"/>
      <c r="D21" s="26">
        <v>5</v>
      </c>
      <c r="E21" s="26" t="s">
        <v>81</v>
      </c>
      <c r="F21" s="26">
        <v>5</v>
      </c>
      <c r="G21" s="26">
        <v>0</v>
      </c>
    </row>
    <row r="22" spans="1:7">
      <c r="A22" s="26">
        <v>5</v>
      </c>
      <c r="B22" s="26" t="s">
        <v>83</v>
      </c>
      <c r="C22" s="26"/>
      <c r="D22" s="26">
        <v>2</v>
      </c>
      <c r="E22" s="26" t="s">
        <v>84</v>
      </c>
      <c r="F22" s="26">
        <v>2</v>
      </c>
      <c r="G22" s="26">
        <v>0</v>
      </c>
    </row>
    <row r="23" spans="1:7">
      <c r="A23" s="26"/>
      <c r="B23" s="26"/>
      <c r="C23" s="26"/>
      <c r="D23" s="26"/>
      <c r="E23" s="26"/>
      <c r="F23" s="26"/>
      <c r="G23" s="26"/>
    </row>
    <row r="24" spans="1:7">
      <c r="A24" s="26"/>
      <c r="B24" s="16" t="s">
        <v>34</v>
      </c>
      <c r="C24" s="26"/>
      <c r="D24" s="26">
        <f>SUM(D18:D22)</f>
        <v>17</v>
      </c>
      <c r="E24" s="26"/>
      <c r="F24" s="26">
        <f t="shared" ref="E24:G24" si="2">SUM(F18:F22)</f>
        <v>10</v>
      </c>
      <c r="G24" s="26">
        <f t="shared" si="2"/>
        <v>7</v>
      </c>
    </row>
    <row r="25" spans="1:7">
      <c r="A25" s="68" t="s">
        <v>85</v>
      </c>
      <c r="B25" s="64"/>
      <c r="C25" s="64"/>
      <c r="D25" s="64"/>
      <c r="E25" s="64"/>
      <c r="F25" s="64"/>
      <c r="G25" s="65"/>
    </row>
    <row r="26" spans="1:7">
      <c r="A26" s="30">
        <v>1</v>
      </c>
      <c r="B26" s="26" t="s">
        <v>86</v>
      </c>
      <c r="C26" s="52">
        <v>43497</v>
      </c>
      <c r="D26" s="26">
        <v>5</v>
      </c>
      <c r="E26" s="26" t="s">
        <v>81</v>
      </c>
      <c r="F26" s="26">
        <v>1</v>
      </c>
      <c r="G26" s="26">
        <v>1</v>
      </c>
    </row>
    <row r="27" spans="1:7">
      <c r="A27" s="30" t="s">
        <v>68</v>
      </c>
      <c r="B27" s="26" t="s">
        <v>87</v>
      </c>
      <c r="C27" s="52">
        <v>43497</v>
      </c>
      <c r="D27" s="26">
        <v>18</v>
      </c>
      <c r="E27" s="26" t="s">
        <v>81</v>
      </c>
      <c r="F27" s="26">
        <v>4</v>
      </c>
      <c r="G27" s="26">
        <v>2</v>
      </c>
    </row>
    <row r="28" spans="1:7">
      <c r="A28" s="30">
        <v>3</v>
      </c>
      <c r="B28" s="26" t="s">
        <v>88</v>
      </c>
      <c r="C28" s="52">
        <v>43525</v>
      </c>
      <c r="D28" s="26">
        <v>1</v>
      </c>
      <c r="E28" s="26" t="s">
        <v>81</v>
      </c>
      <c r="F28" s="26">
        <v>1</v>
      </c>
      <c r="G28" s="26">
        <v>0</v>
      </c>
    </row>
    <row r="29" spans="1:7">
      <c r="A29" s="30">
        <v>4</v>
      </c>
      <c r="B29" s="26" t="s">
        <v>89</v>
      </c>
      <c r="C29" s="52">
        <v>43497</v>
      </c>
      <c r="D29" s="26">
        <v>4</v>
      </c>
      <c r="E29" s="26" t="s">
        <v>81</v>
      </c>
      <c r="F29" s="26">
        <v>1</v>
      </c>
      <c r="G29" s="26">
        <v>0</v>
      </c>
    </row>
    <row r="30" spans="1:7">
      <c r="A30" s="26">
        <v>5</v>
      </c>
      <c r="B30" s="26" t="s">
        <v>90</v>
      </c>
      <c r="C30" s="52">
        <v>43556</v>
      </c>
      <c r="D30" s="26">
        <v>5</v>
      </c>
      <c r="E30" s="26" t="s">
        <v>81</v>
      </c>
      <c r="F30" s="26">
        <v>4</v>
      </c>
      <c r="G30" s="26">
        <v>1</v>
      </c>
    </row>
    <row r="31" spans="1:7">
      <c r="A31" s="26">
        <v>6</v>
      </c>
      <c r="B31" s="26" t="s">
        <v>91</v>
      </c>
      <c r="C31" s="52">
        <v>43525</v>
      </c>
      <c r="D31" s="26">
        <v>22</v>
      </c>
      <c r="E31" s="26" t="s">
        <v>84</v>
      </c>
      <c r="F31" s="26">
        <v>6</v>
      </c>
      <c r="G31" s="26">
        <v>0</v>
      </c>
    </row>
    <row r="32" spans="1:7">
      <c r="A32" s="26"/>
      <c r="B32" s="26" t="s">
        <v>92</v>
      </c>
      <c r="C32" s="75">
        <v>43525</v>
      </c>
      <c r="D32" s="26">
        <v>4</v>
      </c>
      <c r="E32" s="26" t="s">
        <v>84</v>
      </c>
      <c r="F32" s="26">
        <v>4</v>
      </c>
      <c r="G32" s="26">
        <v>0</v>
      </c>
    </row>
    <row r="33" spans="1:7">
      <c r="A33" s="26">
        <v>7</v>
      </c>
      <c r="B33" s="26" t="s">
        <v>93</v>
      </c>
      <c r="C33" s="52">
        <v>43570</v>
      </c>
      <c r="D33" s="26">
        <v>4</v>
      </c>
      <c r="E33" s="26" t="s">
        <v>81</v>
      </c>
      <c r="F33" s="26">
        <v>3</v>
      </c>
      <c r="G33" s="26">
        <v>1</v>
      </c>
    </row>
    <row r="34" spans="1:7">
      <c r="A34" s="26"/>
      <c r="B34" s="16" t="s">
        <v>34</v>
      </c>
      <c r="C34" s="26"/>
      <c r="D34" s="26">
        <f>SUM(D26:D33)</f>
        <v>63</v>
      </c>
      <c r="E34" s="26"/>
      <c r="F34" s="26">
        <f t="shared" ref="E34:G34" si="3">SUM(F26:F33)</f>
        <v>24</v>
      </c>
      <c r="G34" s="26">
        <f t="shared" si="3"/>
        <v>5</v>
      </c>
    </row>
    <row r="35" spans="1:7">
      <c r="A35" s="68" t="s">
        <v>94</v>
      </c>
      <c r="B35" s="64"/>
      <c r="C35" s="64"/>
      <c r="D35" s="64"/>
      <c r="E35" s="64"/>
      <c r="F35" s="64"/>
      <c r="G35" s="65"/>
    </row>
    <row r="36" spans="1:7">
      <c r="A36" s="30">
        <v>1</v>
      </c>
      <c r="B36" s="26" t="s">
        <v>95</v>
      </c>
      <c r="C36" s="52">
        <v>43497</v>
      </c>
      <c r="D36" s="26">
        <v>6</v>
      </c>
      <c r="E36" s="26" t="s">
        <v>81</v>
      </c>
      <c r="F36" s="26">
        <v>1</v>
      </c>
      <c r="G36" s="26">
        <v>0</v>
      </c>
    </row>
    <row r="37" spans="1:7">
      <c r="A37" s="30" t="s">
        <v>68</v>
      </c>
      <c r="B37" s="26" t="s">
        <v>96</v>
      </c>
      <c r="C37" s="52">
        <v>43466</v>
      </c>
      <c r="D37" s="26">
        <v>9</v>
      </c>
      <c r="E37" s="26" t="s">
        <v>81</v>
      </c>
      <c r="F37" s="26">
        <v>1</v>
      </c>
      <c r="G37" s="26">
        <v>1</v>
      </c>
    </row>
    <row r="38" spans="1:7">
      <c r="A38" s="30"/>
      <c r="B38" s="26" t="s">
        <v>97</v>
      </c>
      <c r="C38" s="52">
        <v>43564</v>
      </c>
      <c r="D38" s="26">
        <v>1</v>
      </c>
      <c r="E38" s="26" t="s">
        <v>81</v>
      </c>
      <c r="F38" s="26">
        <v>1</v>
      </c>
      <c r="G38" s="26">
        <v>0</v>
      </c>
    </row>
    <row r="39" spans="1:7">
      <c r="A39" s="30"/>
      <c r="B39" s="26" t="s">
        <v>98</v>
      </c>
      <c r="C39" s="52">
        <v>43564</v>
      </c>
      <c r="D39" s="26">
        <v>1</v>
      </c>
      <c r="E39" s="26" t="s">
        <v>81</v>
      </c>
      <c r="F39" s="26">
        <v>0</v>
      </c>
      <c r="G39" s="26">
        <v>1</v>
      </c>
    </row>
    <row r="40" spans="1:7">
      <c r="A40" s="30"/>
      <c r="B40" s="26" t="s">
        <v>99</v>
      </c>
      <c r="C40" s="52">
        <v>43556</v>
      </c>
      <c r="D40" s="26">
        <v>9</v>
      </c>
      <c r="E40" s="26" t="s">
        <v>81</v>
      </c>
      <c r="F40" s="26">
        <v>2</v>
      </c>
      <c r="G40" s="26">
        <v>4</v>
      </c>
    </row>
    <row r="41" spans="1:7">
      <c r="A41" s="30"/>
      <c r="B41" s="26" t="s">
        <v>100</v>
      </c>
      <c r="C41" s="52">
        <v>43571</v>
      </c>
      <c r="D41" s="26">
        <v>2</v>
      </c>
      <c r="E41" s="26" t="s">
        <v>81</v>
      </c>
      <c r="F41" s="26">
        <v>3</v>
      </c>
      <c r="G41" s="26">
        <v>1</v>
      </c>
    </row>
    <row r="42" spans="1:7">
      <c r="A42" s="26"/>
      <c r="B42" s="16" t="s">
        <v>34</v>
      </c>
      <c r="C42" s="26"/>
      <c r="D42" s="26">
        <f>SUM(D36:D41)</f>
        <v>28</v>
      </c>
      <c r="E42" s="26"/>
      <c r="F42" s="26">
        <f t="shared" ref="E42:G42" si="4">SUM(F36:F41)</f>
        <v>8</v>
      </c>
      <c r="G42" s="26">
        <f t="shared" si="4"/>
        <v>7</v>
      </c>
    </row>
    <row r="43" spans="1:7">
      <c r="A43" s="24"/>
      <c r="B43" s="24"/>
      <c r="C43" s="24"/>
      <c r="D43" s="24"/>
      <c r="E43" s="24"/>
      <c r="F43" s="24"/>
      <c r="G43" s="24"/>
    </row>
    <row r="44" spans="1:7">
      <c r="A44" s="24"/>
      <c r="B44" s="24"/>
      <c r="C44" s="24"/>
      <c r="D44" s="24"/>
      <c r="E44" s="24"/>
      <c r="F44" s="24"/>
      <c r="G44" s="24"/>
    </row>
    <row r="45" spans="1:7">
      <c r="A45" s="24"/>
      <c r="B45" s="24"/>
      <c r="C45" s="24"/>
      <c r="D45" s="24"/>
      <c r="E45" s="24"/>
      <c r="F45" s="24"/>
      <c r="G45" s="24"/>
    </row>
    <row r="46" spans="1:7">
      <c r="A46" s="24"/>
      <c r="B46" s="24"/>
      <c r="C46" s="24"/>
      <c r="D46" s="24"/>
      <c r="E46" s="24"/>
      <c r="F46" s="24"/>
      <c r="G46" s="24"/>
    </row>
    <row r="47" spans="1:7">
      <c r="A47" s="24"/>
      <c r="B47" s="24"/>
      <c r="C47" s="24"/>
      <c r="D47" s="24"/>
      <c r="E47" s="24"/>
      <c r="F47" s="24"/>
      <c r="G47" s="24"/>
    </row>
    <row r="48" spans="1:7">
      <c r="A48" s="24"/>
      <c r="B48" s="24"/>
      <c r="C48" s="24"/>
      <c r="D48" s="24"/>
      <c r="E48" s="24"/>
      <c r="F48" s="24"/>
      <c r="G48" s="24"/>
    </row>
    <row r="49" spans="1:7">
      <c r="A49" s="24"/>
      <c r="B49" s="24"/>
      <c r="C49" s="24"/>
      <c r="D49" s="24"/>
      <c r="E49" s="24"/>
      <c r="F49" s="24"/>
      <c r="G49" s="24"/>
    </row>
    <row r="50" spans="1:7">
      <c r="A50" s="24"/>
      <c r="B50" s="24"/>
      <c r="C50" s="24"/>
      <c r="D50" s="24"/>
      <c r="E50" s="24"/>
      <c r="F50" s="24"/>
      <c r="G50" s="24"/>
    </row>
    <row r="51" spans="1:7">
      <c r="A51" s="24"/>
      <c r="B51" s="24"/>
      <c r="C51" s="24"/>
      <c r="D51" s="24"/>
      <c r="E51" s="24"/>
      <c r="F51" s="24"/>
      <c r="G51" s="24"/>
    </row>
    <row r="52" spans="1:7">
      <c r="A52" s="24"/>
      <c r="B52" s="24"/>
      <c r="C52" s="24"/>
      <c r="D52" s="24"/>
      <c r="E52" s="24"/>
      <c r="F52" s="24"/>
      <c r="G52" s="24"/>
    </row>
    <row r="53" spans="1:7">
      <c r="A53" s="24"/>
      <c r="B53" s="24"/>
      <c r="C53" s="24"/>
      <c r="D53" s="24"/>
      <c r="E53" s="24"/>
      <c r="F53" s="24"/>
      <c r="G53" s="24"/>
    </row>
    <row r="54" spans="1:7">
      <c r="A54" s="24"/>
      <c r="B54" s="24"/>
      <c r="C54" s="24"/>
      <c r="D54" s="24"/>
      <c r="E54" s="24"/>
      <c r="F54" s="24"/>
      <c r="G54" s="24"/>
    </row>
    <row r="55" spans="1:7">
      <c r="A55" s="24"/>
      <c r="B55" s="24"/>
      <c r="C55" s="24"/>
      <c r="D55" s="24"/>
      <c r="E55" s="24"/>
      <c r="F55" s="24"/>
      <c r="G55" s="24"/>
    </row>
  </sheetData>
  <mergeCells count="6">
    <mergeCell ref="A1:G2"/>
    <mergeCell ref="A12:G12"/>
    <mergeCell ref="A17:G17"/>
    <mergeCell ref="A25:G25"/>
    <mergeCell ref="A35:G35"/>
    <mergeCell ref="A4:G4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workbookViewId="0">
      <selection activeCell="I17" sqref="I17"/>
    </sheetView>
  </sheetViews>
  <sheetFormatPr defaultRowHeight="15"/>
  <cols>
    <col min="2" max="2" width="41.140625" customWidth="1"/>
    <col min="3" max="3" width="23.7109375" customWidth="1"/>
    <col min="4" max="4" width="23.5703125" customWidth="1"/>
  </cols>
  <sheetData>
    <row r="1" spans="1:4" ht="18.75">
      <c r="A1" s="71" t="s">
        <v>101</v>
      </c>
      <c r="B1" s="71"/>
      <c r="C1" s="71"/>
      <c r="D1" s="71"/>
    </row>
    <row r="2" spans="1:4" ht="24" customHeight="1">
      <c r="B2" s="11" t="s">
        <v>5</v>
      </c>
      <c r="C2" s="2" t="s">
        <v>6</v>
      </c>
      <c r="D2" s="2" t="s">
        <v>7</v>
      </c>
    </row>
    <row r="3" spans="1:4" ht="29.25" customHeight="1">
      <c r="A3" s="6">
        <v>1</v>
      </c>
      <c r="B3" s="12"/>
      <c r="C3" s="7"/>
      <c r="D3" s="1"/>
    </row>
    <row r="4" spans="1:4" ht="28.5" customHeight="1">
      <c r="A4" s="55">
        <v>2</v>
      </c>
      <c r="B4" s="12"/>
      <c r="C4" s="58"/>
      <c r="D4" s="5"/>
    </row>
    <row r="5" spans="1:4" ht="28.5" customHeight="1">
      <c r="A5" s="55">
        <v>3</v>
      </c>
      <c r="B5" s="12"/>
      <c r="C5" s="58"/>
      <c r="D5" s="5"/>
    </row>
    <row r="6" spans="1:4" ht="24" customHeight="1">
      <c r="A6" s="55">
        <v>4</v>
      </c>
      <c r="B6" s="12"/>
      <c r="C6" s="58"/>
      <c r="D6" s="5"/>
    </row>
    <row r="7" spans="1:4" ht="26.25" customHeight="1">
      <c r="A7" s="55">
        <v>5</v>
      </c>
      <c r="B7" s="12"/>
      <c r="C7" s="7"/>
      <c r="D7" s="1"/>
    </row>
    <row r="8" spans="1:4" s="21" customFormat="1" ht="27.75" customHeight="1">
      <c r="A8" s="17">
        <v>6</v>
      </c>
      <c r="B8" s="18"/>
      <c r="C8" s="19"/>
      <c r="D8" s="20"/>
    </row>
    <row r="9" spans="1:4" ht="26.25" customHeight="1">
      <c r="A9" s="55">
        <v>7</v>
      </c>
      <c r="B9" s="11"/>
      <c r="C9" s="58"/>
      <c r="D9" s="5"/>
    </row>
    <row r="10" spans="1:4" ht="22.5" customHeight="1">
      <c r="A10" s="55">
        <v>8</v>
      </c>
      <c r="B10" s="11"/>
      <c r="C10" s="15"/>
      <c r="D10" s="5"/>
    </row>
    <row r="11" spans="1:4" ht="26.25" customHeight="1">
      <c r="A11" s="55">
        <v>9</v>
      </c>
      <c r="B11" s="11"/>
      <c r="C11" s="15"/>
      <c r="D11" s="5"/>
    </row>
    <row r="12" spans="1:4" s="21" customFormat="1" ht="18.75" customHeight="1">
      <c r="A12" s="17">
        <v>10</v>
      </c>
      <c r="B12" s="18"/>
      <c r="C12" s="19"/>
      <c r="D12" s="20"/>
    </row>
    <row r="13" spans="1:4" s="21" customFormat="1" ht="23.25" customHeight="1">
      <c r="A13" s="17">
        <v>11</v>
      </c>
      <c r="B13" s="18"/>
      <c r="C13" s="19"/>
      <c r="D13" s="20"/>
    </row>
    <row r="14" spans="1:4" ht="12.75" customHeight="1">
      <c r="A14" s="55">
        <v>12</v>
      </c>
      <c r="B14" s="11"/>
      <c r="C14" s="58"/>
      <c r="D14" s="5"/>
    </row>
    <row r="15" spans="1:4" ht="21.75" customHeight="1">
      <c r="A15" s="55">
        <v>13</v>
      </c>
      <c r="B15" s="11"/>
      <c r="C15" s="58"/>
      <c r="D15" s="5"/>
    </row>
    <row r="16" spans="1:4" ht="27" customHeight="1">
      <c r="A16" s="55">
        <v>14</v>
      </c>
      <c r="B16" s="11"/>
      <c r="C16" s="58"/>
      <c r="D16" s="5"/>
    </row>
    <row r="17" spans="1:4" ht="24" customHeight="1">
      <c r="A17" s="55">
        <v>15</v>
      </c>
      <c r="B17" s="11"/>
      <c r="C17" s="5"/>
      <c r="D17" s="5"/>
    </row>
    <row r="18" spans="1:4" ht="24" customHeight="1">
      <c r="A18" s="55">
        <v>16</v>
      </c>
      <c r="B18" s="11"/>
      <c r="C18" s="58"/>
      <c r="D18" s="5"/>
    </row>
    <row r="19" spans="1:4" ht="23.25" customHeight="1">
      <c r="A19" s="55">
        <v>17</v>
      </c>
      <c r="B19" s="11"/>
      <c r="C19" s="58"/>
      <c r="D19" s="5"/>
    </row>
    <row r="20" spans="1:4" ht="15.75">
      <c r="A20" s="10"/>
      <c r="B20" s="13" t="s">
        <v>34</v>
      </c>
      <c r="C20" s="8"/>
      <c r="D20" s="9"/>
    </row>
    <row r="21" spans="1:4" ht="15.75">
      <c r="A21" s="72"/>
      <c r="B21" s="73"/>
      <c r="C21" s="74"/>
      <c r="D21" s="5"/>
    </row>
    <row r="22" spans="1:4" ht="15.75">
      <c r="A22" s="3"/>
      <c r="B22" s="11"/>
      <c r="C22" s="4"/>
      <c r="D22" s="2"/>
    </row>
    <row r="23" spans="1:4" ht="15.75">
      <c r="A23" s="3"/>
      <c r="B23" s="11"/>
      <c r="C23" s="4"/>
      <c r="D23" s="2"/>
    </row>
    <row r="24" spans="1:4" ht="15.75">
      <c r="A24" s="3"/>
      <c r="B24" s="11"/>
      <c r="C24" s="4"/>
      <c r="D24" s="2"/>
    </row>
  </sheetData>
  <mergeCells count="2">
    <mergeCell ref="A1:D1"/>
    <mergeCell ref="A21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workbookViewId="0">
      <selection activeCell="B29" sqref="B29"/>
    </sheetView>
  </sheetViews>
  <sheetFormatPr defaultRowHeight="15"/>
  <cols>
    <col min="2" max="2" width="52.7109375" customWidth="1"/>
    <col min="3" max="3" width="19.42578125" customWidth="1"/>
    <col min="4" max="4" width="22" customWidth="1"/>
  </cols>
  <sheetData>
    <row r="1" spans="1:4" ht="18.75">
      <c r="A1" s="71" t="s">
        <v>101</v>
      </c>
      <c r="B1" s="71"/>
      <c r="C1" s="71"/>
      <c r="D1" s="71"/>
    </row>
    <row r="2" spans="1:4" ht="15.75">
      <c r="B2" s="11" t="s">
        <v>5</v>
      </c>
      <c r="C2" s="2" t="s">
        <v>6</v>
      </c>
      <c r="D2" s="2" t="s">
        <v>7</v>
      </c>
    </row>
    <row r="3" spans="1:4" ht="15.75">
      <c r="A3" s="6">
        <v>1</v>
      </c>
      <c r="B3" s="12"/>
      <c r="C3" s="7"/>
      <c r="D3" s="1"/>
    </row>
    <row r="4" spans="1:4" ht="15.75">
      <c r="A4" s="55">
        <v>2</v>
      </c>
      <c r="B4" s="12"/>
      <c r="C4" s="58"/>
      <c r="D4" s="5"/>
    </row>
    <row r="5" spans="1:4" ht="15.75">
      <c r="A5" s="55">
        <v>3</v>
      </c>
      <c r="B5" s="12"/>
      <c r="C5" s="58"/>
      <c r="D5" s="5"/>
    </row>
    <row r="6" spans="1:4" ht="15.75">
      <c r="A6" s="55">
        <v>4</v>
      </c>
      <c r="B6" s="12"/>
      <c r="C6" s="58"/>
      <c r="D6" s="5"/>
    </row>
    <row r="7" spans="1:4" ht="15.75">
      <c r="A7" s="55">
        <v>5</v>
      </c>
      <c r="B7" s="12"/>
      <c r="C7" s="7"/>
      <c r="D7" s="1"/>
    </row>
    <row r="8" spans="1:4" ht="15.75">
      <c r="A8" s="17">
        <v>6</v>
      </c>
      <c r="B8" s="18"/>
      <c r="C8" s="19"/>
      <c r="D8" s="20"/>
    </row>
    <row r="9" spans="1:4" ht="15.75">
      <c r="A9" s="55">
        <v>7</v>
      </c>
      <c r="B9" s="11"/>
      <c r="C9" s="58"/>
      <c r="D9" s="5"/>
    </row>
    <row r="10" spans="1:4" ht="15.75">
      <c r="A10" s="55">
        <v>8</v>
      </c>
      <c r="B10" s="11"/>
      <c r="C10" s="15"/>
      <c r="D10" s="5"/>
    </row>
    <row r="11" spans="1:4" ht="15.75">
      <c r="A11" s="55">
        <v>9</v>
      </c>
      <c r="B11" s="11"/>
      <c r="C11" s="15"/>
      <c r="D11" s="5"/>
    </row>
    <row r="12" spans="1:4" ht="15.75">
      <c r="A12" s="17">
        <v>10</v>
      </c>
      <c r="B12" s="18"/>
      <c r="C12" s="19"/>
      <c r="D12" s="20"/>
    </row>
    <row r="13" spans="1:4" ht="15.75">
      <c r="A13" s="17">
        <v>11</v>
      </c>
      <c r="B13" s="18"/>
      <c r="C13" s="19"/>
      <c r="D13" s="20"/>
    </row>
    <row r="14" spans="1:4" ht="15.75">
      <c r="A14" s="55">
        <v>12</v>
      </c>
      <c r="B14" s="11"/>
      <c r="C14" s="58"/>
      <c r="D14" s="5"/>
    </row>
    <row r="15" spans="1:4" ht="15.75">
      <c r="A15" s="55">
        <v>13</v>
      </c>
      <c r="B15" s="11"/>
      <c r="C15" s="58"/>
      <c r="D15" s="5"/>
    </row>
    <row r="16" spans="1:4" ht="15.75">
      <c r="A16" s="55">
        <v>14</v>
      </c>
      <c r="B16" s="11"/>
      <c r="C16" s="58"/>
      <c r="D16" s="5"/>
    </row>
    <row r="17" spans="1:4" ht="15.75">
      <c r="A17" s="55">
        <v>15</v>
      </c>
      <c r="B17" s="11"/>
      <c r="C17" s="5"/>
      <c r="D17" s="5"/>
    </row>
    <row r="18" spans="1:4" ht="15.75">
      <c r="A18" s="55">
        <v>16</v>
      </c>
      <c r="B18" s="11"/>
      <c r="C18" s="58"/>
      <c r="D18" s="5"/>
    </row>
    <row r="19" spans="1:4" ht="15.75">
      <c r="A19" s="55">
        <v>17</v>
      </c>
      <c r="B19" s="11"/>
      <c r="C19" s="58"/>
      <c r="D19" s="5"/>
    </row>
    <row r="20" spans="1:4" ht="15.75">
      <c r="A20" s="10"/>
      <c r="B20" s="13" t="s">
        <v>34</v>
      </c>
      <c r="C20" s="8"/>
      <c r="D20" s="9"/>
    </row>
    <row r="21" spans="1:4" ht="15.75">
      <c r="A21" s="72"/>
      <c r="B21" s="73"/>
      <c r="C21" s="74"/>
      <c r="D21" s="5"/>
    </row>
    <row r="22" spans="1:4" ht="15.75">
      <c r="A22" s="3"/>
      <c r="B22" s="11"/>
      <c r="C22" s="4"/>
      <c r="D22" s="2"/>
    </row>
    <row r="23" spans="1:4" ht="15.75">
      <c r="A23" s="3"/>
      <c r="B23" s="11"/>
      <c r="C23" s="4"/>
      <c r="D23" s="2"/>
    </row>
    <row r="24" spans="1:4" ht="15.75">
      <c r="A24" s="3"/>
      <c r="B24" s="11"/>
      <c r="C24" s="4"/>
      <c r="D24" s="2"/>
    </row>
  </sheetData>
  <mergeCells count="2">
    <mergeCell ref="A1:D1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vvm2005@list.ru</cp:lastModifiedBy>
  <cp:revision/>
  <dcterms:created xsi:type="dcterms:W3CDTF">2015-06-05T18:19:34Z</dcterms:created>
  <dcterms:modified xsi:type="dcterms:W3CDTF">2019-06-03T06:56:03Z</dcterms:modified>
  <cp:category/>
  <cp:contentStatus/>
</cp:coreProperties>
</file>